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I ĐUA, KHEN THUONG\Nam 2024\"/>
    </mc:Choice>
  </mc:AlternateContent>
  <bookViews>
    <workbookView xWindow="0" yWindow="0" windowWidth="19200" windowHeight="6640" firstSheet="1" activeTab="1"/>
  </bookViews>
  <sheets>
    <sheet name="Sheet1" sheetId="1" state="hidden" r:id="rId1"/>
    <sheet name="Sheet2" sheetId="2" r:id="rId2"/>
    <sheet name="Sheet4" sheetId="4" state="hidden" r:id="rId3"/>
    <sheet name="Sheet3" sheetId="3" state="hidden" r:id="rId4"/>
  </sheets>
  <calcPr calcId="162913"/>
</workbook>
</file>

<file path=xl/calcChain.xml><?xml version="1.0" encoding="utf-8"?>
<calcChain xmlns="http://schemas.openxmlformats.org/spreadsheetml/2006/main">
  <c r="D11" i="2" l="1"/>
  <c r="D12" i="2"/>
  <c r="D8" i="2"/>
  <c r="C9" i="2"/>
  <c r="C10" i="2"/>
  <c r="C8" i="2"/>
</calcChain>
</file>

<file path=xl/sharedStrings.xml><?xml version="1.0" encoding="utf-8"?>
<sst xmlns="http://schemas.openxmlformats.org/spreadsheetml/2006/main" count="167" uniqueCount="52">
  <si>
    <t>S
T
T</t>
  </si>
  <si>
    <t>Số lượng khen thưởng
trong năm</t>
  </si>
  <si>
    <t>Tổng
số</t>
  </si>
  <si>
    <t>Tỷ lệ
%</t>
  </si>
  <si>
    <t>Khen thưởng
theo công trạng, thành tích đạt được</t>
  </si>
  <si>
    <t>Cá nhân
là lãnh
đạo quản
lý</t>
  </si>
  <si>
    <t>Cá nhân là
người không 
làm công
tác quản lý</t>
  </si>
  <si>
    <t>Khen thưởng
chuyên đề, đột xuất</t>
  </si>
  <si>
    <t>Cá nhân là
người không
làm công
tác quản lý</t>
  </si>
  <si>
    <t>Số
lượng</t>
  </si>
  <si>
    <t>Khen thưởng
 đối ngoại</t>
  </si>
  <si>
    <t>Khen thưởng
thành tích
kháng chiến</t>
  </si>
  <si>
    <t>Chiến sĩ thi đua tỉnh</t>
  </si>
  <si>
    <t>Cờ thi đua cấp tỉnh</t>
  </si>
  <si>
    <t>TTLĐ xuất sắc (Đơn vị quyết thắng)</t>
  </si>
  <si>
    <t>Giấy khen của Thủ trưởng đơn vị</t>
  </si>
  <si>
    <t>Chiến sĩ thi đua cơ sở</t>
  </si>
  <si>
    <t>Lao động tiên tiến</t>
  </si>
  <si>
    <t>Tập thể Lao động tiên tiến</t>
  </si>
  <si>
    <t>NGƯỜI LẬP BIỂU</t>
  </si>
  <si>
    <t>Bằng khen của CT UBND tỉnh</t>
  </si>
  <si>
    <t>Số 
lượng</t>
  </si>
  <si>
    <t>Trong đó khen thưởng cho cá
 nhân</t>
  </si>
  <si>
    <t>CỘNG HÒA XÃ HỘI CHỦ NGHĨA VIỆT NAM
    Độc lập - Tự do - Hạnh phúc</t>
  </si>
  <si>
    <t>Hình thức
 khen thưởng</t>
  </si>
  <si>
    <t>KT. GIÁM ĐỐC</t>
  </si>
  <si>
    <t>PHÓ GIÁM ĐỐC</t>
  </si>
  <si>
    <t>(Kèm theo Báo cáo số:                /BC-HĐTĐ ngày          /6/2017 của Sở Tư pháp )</t>
  </si>
  <si>
    <r>
      <t xml:space="preserve">UBND TỈNH TÂY NINH
</t>
    </r>
    <r>
      <rPr>
        <b/>
        <sz val="14"/>
        <color theme="1"/>
        <rFont val="Times New Roman"/>
        <family val="1"/>
      </rPr>
      <t>SỞ TƯ PHÁP</t>
    </r>
  </si>
  <si>
    <t xml:space="preserve"> - </t>
  </si>
  <si>
    <t>Hình thức
khen thưởng</t>
  </si>
  <si>
    <t>Ghi 
chú</t>
  </si>
  <si>
    <t>Bằng khen của BTP</t>
  </si>
  <si>
    <t>Cờ thi đua BTP</t>
  </si>
  <si>
    <t xml:space="preserve"> -</t>
  </si>
  <si>
    <t>TỔNG HỢP CÁC HÌNH THỨC KHEN THƯỞNG TỪ NĂM 2010 ĐẾN NĂM 2016</t>
  </si>
  <si>
    <t>48%</t>
  </si>
  <si>
    <t>Tổng số lượng khen thưởng trong năm</t>
  </si>
  <si>
    <t>Khen thưởng theo công trạng, thành tích đạt được</t>
  </si>
  <si>
    <t>Tập thể</t>
  </si>
  <si>
    <t>Cá nhân</t>
  </si>
  <si>
    <t>Số lượng khen cho cá nhân
là lãnh đạo
quản lý (lãnh đạo từ cấp phòng trở lên)</t>
  </si>
  <si>
    <t>Số lượng khen cho cá nhân
là người lao động trực tiếp/công chức/viên chức</t>
  </si>
  <si>
    <t>Khen thưởng chuyên đề, đột xuất</t>
  </si>
  <si>
    <t>Tập thể LĐTT</t>
  </si>
  <si>
    <t>Cờ thi đua</t>
  </si>
  <si>
    <t>Bằng khen BTP</t>
  </si>
  <si>
    <t>Bằng khen UBND tỉnh</t>
  </si>
  <si>
    <t>Giấy khen Giám đốc Sở</t>
  </si>
  <si>
    <r>
      <t xml:space="preserve">UBND TỈNH TÂY NINH
</t>
    </r>
    <r>
      <rPr>
        <b/>
        <sz val="13"/>
        <rFont val="Times New Roman"/>
        <family val="1"/>
      </rPr>
      <t>SỞ TƯ PHÁP</t>
    </r>
  </si>
  <si>
    <t>BÁO CÁO SỐ LIỆU KHEN THƯỞNG NĂM 2024
(từ ngày 15/12/2023 đến 30/10/2024)</t>
  </si>
  <si>
    <t>(Kèm theo Báo cáo số:            /BC-STP ngày          /11/2024 của Sở Tư pháp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</si>
</sst>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i/>
      <sz val="13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49" fontId="1" fillId="0" borderId="0" xfId="0" applyNumberFormat="1" applyFont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9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0" xfId="0" applyFont="1"/>
    <xf numFmtId="9" fontId="1" fillId="0" borderId="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1" fillId="0" borderId="6" xfId="0" applyFont="1" applyBorder="1" applyAlignment="1">
      <alignment horizontal="center"/>
    </xf>
    <xf numFmtId="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3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49" fontId="9" fillId="0" borderId="0" xfId="0" applyNumberFormat="1" applyFont="1"/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695325</xdr:colOff>
      <xdr:row>1</xdr:row>
      <xdr:rowOff>0</xdr:rowOff>
    </xdr:from>
    <xdr:to>
      <xdr:col>1</xdr:col>
      <xdr:colOff>1085850</xdr:colOff>
      <xdr:row>1</xdr:row>
      <xdr:rowOff>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4C3292E-89C2-4F2B-B1F2-6B4922B987CA}"/>
            </a:ext>
          </a:extLst>
        </xdr:cNvPr>
        <xdr:cNvCxnSpPr/>
      </xdr:nvCxnSpPr>
      <xdr:spPr>
        <a:xfrm>
          <a:off x="942975" y="542925"/>
          <a:ext cx="39052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838200</xdr:colOff>
      <xdr:row>0</xdr:row>
      <xdr:rowOff>533400</xdr:rowOff>
    </xdr:from>
    <xdr:to>
      <xdr:col>8</xdr:col>
      <xdr:colOff>558800</xdr:colOff>
      <xdr:row>1</xdr:row>
      <xdr:rowOff>3176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EB818492-900A-4124-ADC8-EE7C6B4CEC13}"/>
            </a:ext>
          </a:extLst>
        </xdr:cNvPr>
        <xdr:cNvCxnSpPr/>
      </xdr:nvCxnSpPr>
      <xdr:spPr>
        <a:xfrm flipV="1">
          <a:off x="4616450" y="533400"/>
          <a:ext cx="1962150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U25"/>
  <sheetViews>
    <sheetView topLeftCell="A7" zoomScale="85" zoomScaleNormal="85" workbookViewId="0">
      <selection activeCell="N14" sqref="N14"/>
    </sheetView>
  </sheetViews>
  <sheetFormatPr defaultColWidth="9.1796875" defaultRowHeight="14" x14ac:dyDescent="0.3"/>
  <cols>
    <col min="1" max="1" width="3.7265625" style="1" customWidth="1"/>
    <col min="2" max="2" width="31.453125" style="1" customWidth="1"/>
    <col min="3" max="4" width="6.1796875" style="1" customWidth="1"/>
    <col min="5" max="5" width="8" style="1" customWidth="1"/>
    <col min="6" max="6" width="6.26953125" style="1" customWidth="1"/>
    <col min="7" max="7" width="6.1796875" style="1" customWidth="1"/>
    <col min="8" max="8" width="6.453125" style="1" customWidth="1"/>
    <col min="9" max="9" width="8.26953125" style="1" customWidth="1"/>
    <col min="10" max="11" width="6.54296875" style="1" customWidth="1"/>
    <col min="12" max="12" width="6.1796875" style="1" customWidth="1"/>
    <col min="13" max="13" width="8.1796875" style="1" customWidth="1"/>
    <col min="14" max="14" width="5.81640625" style="1" customWidth="1"/>
    <col min="15" max="15" width="5.54296875" style="1" customWidth="1"/>
    <col min="16" max="16" width="6.26953125" style="1" customWidth="1"/>
    <col min="17" max="17" width="5.54296875" style="1" customWidth="1"/>
    <col min="18" max="18" width="15.1796875" style="1" customWidth="1"/>
    <col min="19" max="16384" width="9.1796875" style="1"/>
  </cols>
  <sheetData>
    <row r="1" spans="1:21" ht="42.75" customHeight="1" x14ac:dyDescent="0.4">
      <c r="A1" s="42" t="s">
        <v>28</v>
      </c>
      <c r="B1" s="43"/>
      <c r="C1" s="43"/>
      <c r="D1" s="43"/>
      <c r="E1" s="43"/>
      <c r="F1" s="44" t="s">
        <v>23</v>
      </c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spans="1:21" ht="69.75" customHeight="1" x14ac:dyDescent="0.3">
      <c r="A2" s="40" t="s">
        <v>35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21" ht="16.5" x14ac:dyDescent="0.35">
      <c r="A3" s="45" t="s">
        <v>27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</row>
    <row r="5" spans="1:21" ht="57" customHeight="1" x14ac:dyDescent="0.3">
      <c r="A5" s="46" t="s">
        <v>0</v>
      </c>
      <c r="B5" s="46" t="s">
        <v>24</v>
      </c>
      <c r="C5" s="46" t="s">
        <v>1</v>
      </c>
      <c r="D5" s="46"/>
      <c r="E5" s="46"/>
      <c r="F5" s="46" t="s">
        <v>4</v>
      </c>
      <c r="G5" s="47"/>
      <c r="H5" s="47"/>
      <c r="I5" s="47"/>
      <c r="J5" s="46" t="s">
        <v>7</v>
      </c>
      <c r="K5" s="47"/>
      <c r="L5" s="47"/>
      <c r="M5" s="47"/>
      <c r="N5" s="46" t="s">
        <v>10</v>
      </c>
      <c r="O5" s="47"/>
      <c r="P5" s="46" t="s">
        <v>11</v>
      </c>
      <c r="Q5" s="47"/>
    </row>
    <row r="6" spans="1:21" ht="96" customHeight="1" x14ac:dyDescent="0.3">
      <c r="A6" s="46"/>
      <c r="B6" s="47"/>
      <c r="C6" s="46" t="s">
        <v>2</v>
      </c>
      <c r="D6" s="46" t="s">
        <v>22</v>
      </c>
      <c r="E6" s="47"/>
      <c r="F6" s="46" t="s">
        <v>2</v>
      </c>
      <c r="G6" s="46" t="s">
        <v>3</v>
      </c>
      <c r="H6" s="46" t="s">
        <v>5</v>
      </c>
      <c r="I6" s="46" t="s">
        <v>6</v>
      </c>
      <c r="J6" s="46" t="s">
        <v>2</v>
      </c>
      <c r="K6" s="46" t="s">
        <v>3</v>
      </c>
      <c r="L6" s="46" t="s">
        <v>5</v>
      </c>
      <c r="M6" s="46" t="s">
        <v>8</v>
      </c>
      <c r="N6" s="46" t="s">
        <v>9</v>
      </c>
      <c r="O6" s="46" t="s">
        <v>3</v>
      </c>
      <c r="P6" s="46" t="s">
        <v>9</v>
      </c>
      <c r="Q6" s="46" t="s">
        <v>3</v>
      </c>
    </row>
    <row r="7" spans="1:21" ht="28" x14ac:dyDescent="0.3">
      <c r="A7" s="46"/>
      <c r="B7" s="47"/>
      <c r="C7" s="46"/>
      <c r="D7" s="3" t="s">
        <v>21</v>
      </c>
      <c r="E7" s="3" t="s">
        <v>3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8"/>
    </row>
    <row r="8" spans="1:21" ht="19.5" customHeight="1" x14ac:dyDescent="0.3">
      <c r="A8" s="4">
        <v>1</v>
      </c>
      <c r="B8" s="4">
        <v>2</v>
      </c>
      <c r="C8" s="4">
        <v>3</v>
      </c>
      <c r="D8" s="4">
        <v>4</v>
      </c>
      <c r="E8" s="5">
        <v>5</v>
      </c>
      <c r="F8" s="4">
        <v>6</v>
      </c>
      <c r="G8" s="5">
        <v>7</v>
      </c>
      <c r="H8" s="4">
        <v>8</v>
      </c>
      <c r="I8" s="5">
        <v>9</v>
      </c>
      <c r="J8" s="4">
        <v>10</v>
      </c>
      <c r="K8" s="5">
        <v>11</v>
      </c>
      <c r="L8" s="4">
        <v>12</v>
      </c>
      <c r="M8" s="5">
        <v>13</v>
      </c>
      <c r="N8" s="4">
        <v>14</v>
      </c>
      <c r="O8" s="5">
        <v>15</v>
      </c>
      <c r="P8" s="4">
        <v>16</v>
      </c>
      <c r="Q8" s="5">
        <v>17</v>
      </c>
    </row>
    <row r="9" spans="1:21" ht="19.5" customHeight="1" x14ac:dyDescent="0.3">
      <c r="A9" s="2">
        <v>8</v>
      </c>
      <c r="B9" s="9" t="s">
        <v>32</v>
      </c>
      <c r="C9" s="2">
        <v>21</v>
      </c>
      <c r="D9" s="2">
        <v>7</v>
      </c>
      <c r="E9" s="26">
        <v>0.33300000000000002</v>
      </c>
      <c r="F9" s="20" t="s">
        <v>34</v>
      </c>
      <c r="G9" s="20" t="s">
        <v>34</v>
      </c>
      <c r="H9" s="20" t="s">
        <v>34</v>
      </c>
      <c r="I9" s="20" t="s">
        <v>34</v>
      </c>
      <c r="J9" s="2">
        <v>21</v>
      </c>
      <c r="K9" s="20">
        <v>1</v>
      </c>
      <c r="L9" s="27">
        <v>7</v>
      </c>
      <c r="M9" s="20" t="s">
        <v>34</v>
      </c>
      <c r="N9" s="20" t="s">
        <v>34</v>
      </c>
      <c r="O9" s="20" t="s">
        <v>34</v>
      </c>
      <c r="P9" s="20" t="s">
        <v>34</v>
      </c>
      <c r="Q9" s="23" t="s">
        <v>34</v>
      </c>
      <c r="R9" s="21"/>
      <c r="S9" s="21"/>
      <c r="T9" s="21"/>
      <c r="U9" s="21"/>
    </row>
    <row r="10" spans="1:21" ht="19.5" customHeight="1" x14ac:dyDescent="0.3">
      <c r="A10" s="2">
        <v>9</v>
      </c>
      <c r="B10" s="9" t="s">
        <v>33</v>
      </c>
      <c r="C10" s="2">
        <v>2</v>
      </c>
      <c r="D10" s="2">
        <v>2</v>
      </c>
      <c r="E10" s="23">
        <v>1</v>
      </c>
      <c r="F10" s="20" t="s">
        <v>34</v>
      </c>
      <c r="G10" s="20" t="s">
        <v>34</v>
      </c>
      <c r="H10" s="20" t="s">
        <v>34</v>
      </c>
      <c r="I10" s="20" t="s">
        <v>34</v>
      </c>
      <c r="J10" s="20" t="s">
        <v>34</v>
      </c>
      <c r="K10" s="20" t="s">
        <v>34</v>
      </c>
      <c r="L10" s="20" t="s">
        <v>34</v>
      </c>
      <c r="M10" s="20" t="s">
        <v>34</v>
      </c>
      <c r="N10" s="20" t="s">
        <v>34</v>
      </c>
      <c r="O10" s="20" t="s">
        <v>34</v>
      </c>
      <c r="P10" s="20" t="s">
        <v>34</v>
      </c>
      <c r="Q10" s="23" t="s">
        <v>34</v>
      </c>
      <c r="R10" s="21"/>
      <c r="S10" s="21"/>
      <c r="T10" s="21"/>
      <c r="U10" s="21"/>
    </row>
    <row r="11" spans="1:21" ht="19.5" customHeight="1" x14ac:dyDescent="0.3">
      <c r="A11" s="6">
        <v>1</v>
      </c>
      <c r="B11" s="11" t="s">
        <v>20</v>
      </c>
      <c r="C11" s="16">
        <v>83</v>
      </c>
      <c r="D11" s="16">
        <v>40</v>
      </c>
      <c r="E11" s="24" t="s">
        <v>36</v>
      </c>
      <c r="F11" s="14">
        <v>83</v>
      </c>
      <c r="G11" s="15">
        <v>1</v>
      </c>
      <c r="H11" s="14">
        <v>34</v>
      </c>
      <c r="I11" s="14">
        <v>6</v>
      </c>
      <c r="J11" s="14" t="s">
        <v>29</v>
      </c>
      <c r="K11" s="14" t="s">
        <v>29</v>
      </c>
      <c r="L11" s="14" t="s">
        <v>29</v>
      </c>
      <c r="M11" s="14" t="s">
        <v>29</v>
      </c>
      <c r="N11" s="14" t="s">
        <v>29</v>
      </c>
      <c r="O11" s="14" t="s">
        <v>29</v>
      </c>
      <c r="P11" s="14" t="s">
        <v>29</v>
      </c>
      <c r="Q11" s="18" t="s">
        <v>29</v>
      </c>
    </row>
    <row r="12" spans="1:21" ht="19.5" customHeight="1" x14ac:dyDescent="0.3">
      <c r="A12" s="7">
        <v>2</v>
      </c>
      <c r="B12" s="7" t="s">
        <v>12</v>
      </c>
      <c r="C12" s="14">
        <v>15</v>
      </c>
      <c r="D12" s="14">
        <v>15</v>
      </c>
      <c r="E12" s="14" t="s">
        <v>29</v>
      </c>
      <c r="F12" s="14">
        <v>15</v>
      </c>
      <c r="G12" s="15">
        <v>1</v>
      </c>
      <c r="H12" s="14">
        <v>15</v>
      </c>
      <c r="I12" s="14" t="s">
        <v>29</v>
      </c>
      <c r="J12" s="14" t="s">
        <v>29</v>
      </c>
      <c r="K12" s="14" t="s">
        <v>29</v>
      </c>
      <c r="L12" s="14" t="s">
        <v>29</v>
      </c>
      <c r="M12" s="14" t="s">
        <v>29</v>
      </c>
      <c r="N12" s="14" t="s">
        <v>29</v>
      </c>
      <c r="O12" s="14" t="s">
        <v>29</v>
      </c>
      <c r="P12" s="14" t="s">
        <v>29</v>
      </c>
      <c r="Q12" s="18" t="s">
        <v>29</v>
      </c>
    </row>
    <row r="13" spans="1:21" ht="19.5" customHeight="1" x14ac:dyDescent="0.3">
      <c r="A13" s="7">
        <v>3</v>
      </c>
      <c r="B13" s="7" t="s">
        <v>13</v>
      </c>
      <c r="C13" s="14">
        <v>17</v>
      </c>
      <c r="D13" s="14" t="s">
        <v>29</v>
      </c>
      <c r="E13" s="14" t="s">
        <v>29</v>
      </c>
      <c r="F13" s="14">
        <v>17</v>
      </c>
      <c r="G13" s="15">
        <v>1</v>
      </c>
      <c r="H13" s="14" t="s">
        <v>29</v>
      </c>
      <c r="I13" s="14" t="s">
        <v>29</v>
      </c>
      <c r="J13" s="14" t="s">
        <v>29</v>
      </c>
      <c r="K13" s="14" t="s">
        <v>29</v>
      </c>
      <c r="L13" s="14" t="s">
        <v>29</v>
      </c>
      <c r="M13" s="14" t="s">
        <v>29</v>
      </c>
      <c r="N13" s="14" t="s">
        <v>29</v>
      </c>
      <c r="O13" s="14" t="s">
        <v>29</v>
      </c>
      <c r="P13" s="14" t="s">
        <v>29</v>
      </c>
      <c r="Q13" s="18" t="s">
        <v>29</v>
      </c>
    </row>
    <row r="14" spans="1:21" ht="19.5" customHeight="1" x14ac:dyDescent="0.3">
      <c r="A14" s="7">
        <v>4</v>
      </c>
      <c r="B14" s="12" t="s">
        <v>14</v>
      </c>
      <c r="C14" s="14">
        <v>40</v>
      </c>
      <c r="D14" s="14" t="s">
        <v>29</v>
      </c>
      <c r="E14" s="14" t="s">
        <v>29</v>
      </c>
      <c r="F14" s="14">
        <v>40</v>
      </c>
      <c r="G14" s="15">
        <v>1</v>
      </c>
      <c r="H14" s="14" t="s">
        <v>29</v>
      </c>
      <c r="I14" s="14" t="s">
        <v>29</v>
      </c>
      <c r="J14" s="14" t="s">
        <v>29</v>
      </c>
      <c r="K14" s="14" t="s">
        <v>29</v>
      </c>
      <c r="L14" s="14" t="s">
        <v>29</v>
      </c>
      <c r="M14" s="14" t="s">
        <v>29</v>
      </c>
      <c r="N14" s="14" t="s">
        <v>29</v>
      </c>
      <c r="O14" s="14" t="s">
        <v>29</v>
      </c>
      <c r="P14" s="14" t="s">
        <v>29</v>
      </c>
      <c r="Q14" s="18" t="s">
        <v>29</v>
      </c>
    </row>
    <row r="15" spans="1:21" ht="19.5" customHeight="1" x14ac:dyDescent="0.3">
      <c r="A15" s="7">
        <v>5</v>
      </c>
      <c r="B15" s="12" t="s">
        <v>15</v>
      </c>
      <c r="C15" s="14">
        <v>168</v>
      </c>
      <c r="D15" s="14">
        <v>127</v>
      </c>
      <c r="E15" s="25">
        <v>0.755</v>
      </c>
      <c r="F15" s="14">
        <v>168</v>
      </c>
      <c r="G15" s="15">
        <v>1</v>
      </c>
      <c r="H15" s="14">
        <v>37</v>
      </c>
      <c r="I15" s="14">
        <v>131</v>
      </c>
      <c r="J15" s="14" t="s">
        <v>29</v>
      </c>
      <c r="K15" s="14" t="s">
        <v>29</v>
      </c>
      <c r="L15" s="14" t="s">
        <v>29</v>
      </c>
      <c r="M15" s="14" t="s">
        <v>29</v>
      </c>
      <c r="N15" s="14" t="s">
        <v>29</v>
      </c>
      <c r="O15" s="14" t="s">
        <v>29</v>
      </c>
      <c r="P15" s="14" t="s">
        <v>29</v>
      </c>
      <c r="Q15" s="18" t="s">
        <v>29</v>
      </c>
    </row>
    <row r="16" spans="1:21" ht="19.5" customHeight="1" x14ac:dyDescent="0.3">
      <c r="A16" s="7">
        <v>6</v>
      </c>
      <c r="B16" s="7" t="s">
        <v>16</v>
      </c>
      <c r="C16" s="14">
        <v>130</v>
      </c>
      <c r="D16" s="14">
        <v>130</v>
      </c>
      <c r="E16" s="15">
        <v>1</v>
      </c>
      <c r="F16" s="14">
        <v>130</v>
      </c>
      <c r="G16" s="15">
        <v>1</v>
      </c>
      <c r="H16" s="14">
        <v>101</v>
      </c>
      <c r="I16" s="14">
        <v>29</v>
      </c>
      <c r="J16" s="14" t="s">
        <v>29</v>
      </c>
      <c r="K16" s="14" t="s">
        <v>29</v>
      </c>
      <c r="L16" s="14" t="s">
        <v>29</v>
      </c>
      <c r="M16" s="14" t="s">
        <v>29</v>
      </c>
      <c r="N16" s="14" t="s">
        <v>29</v>
      </c>
      <c r="O16" s="14" t="s">
        <v>29</v>
      </c>
      <c r="P16" s="14" t="s">
        <v>29</v>
      </c>
      <c r="Q16" s="22" t="s">
        <v>29</v>
      </c>
    </row>
    <row r="17" spans="1:17" ht="19.5" customHeight="1" x14ac:dyDescent="0.3">
      <c r="A17" s="7">
        <v>7</v>
      </c>
      <c r="B17" s="7" t="s">
        <v>17</v>
      </c>
      <c r="C17" s="14">
        <v>327</v>
      </c>
      <c r="D17" s="14">
        <v>327</v>
      </c>
      <c r="E17" s="15">
        <v>1</v>
      </c>
      <c r="F17" s="14">
        <v>327</v>
      </c>
      <c r="G17" s="15">
        <v>1</v>
      </c>
      <c r="H17" s="14">
        <v>51</v>
      </c>
      <c r="I17" s="14">
        <v>276</v>
      </c>
      <c r="J17" s="14" t="s">
        <v>29</v>
      </c>
      <c r="K17" s="14" t="s">
        <v>29</v>
      </c>
      <c r="L17" s="14" t="s">
        <v>29</v>
      </c>
      <c r="M17" s="14" t="s">
        <v>29</v>
      </c>
      <c r="N17" s="14" t="s">
        <v>29</v>
      </c>
      <c r="O17" s="14" t="s">
        <v>29</v>
      </c>
      <c r="P17" s="14" t="s">
        <v>29</v>
      </c>
      <c r="Q17" s="14" t="s">
        <v>29</v>
      </c>
    </row>
    <row r="18" spans="1:17" ht="19.5" customHeight="1" x14ac:dyDescent="0.3">
      <c r="A18" s="8">
        <v>8</v>
      </c>
      <c r="B18" s="13" t="s">
        <v>18</v>
      </c>
      <c r="C18" s="17">
        <v>41</v>
      </c>
      <c r="D18" s="14" t="s">
        <v>29</v>
      </c>
      <c r="E18" s="14" t="s">
        <v>29</v>
      </c>
      <c r="F18" s="17">
        <v>41</v>
      </c>
      <c r="G18" s="15">
        <v>1</v>
      </c>
      <c r="H18" s="14" t="s">
        <v>29</v>
      </c>
      <c r="I18" s="14" t="s">
        <v>29</v>
      </c>
      <c r="J18" s="14" t="s">
        <v>29</v>
      </c>
      <c r="K18" s="14" t="s">
        <v>29</v>
      </c>
      <c r="L18" s="14" t="s">
        <v>29</v>
      </c>
      <c r="M18" s="14" t="s">
        <v>29</v>
      </c>
      <c r="N18" s="14" t="s">
        <v>29</v>
      </c>
      <c r="O18" s="14" t="s">
        <v>29</v>
      </c>
      <c r="P18" s="14" t="s">
        <v>29</v>
      </c>
      <c r="Q18" s="14" t="s">
        <v>29</v>
      </c>
    </row>
    <row r="20" spans="1:17" s="19" customFormat="1" ht="16.5" x14ac:dyDescent="0.35">
      <c r="L20" s="49" t="s">
        <v>25</v>
      </c>
      <c r="M20" s="49"/>
      <c r="N20" s="49"/>
      <c r="O20" s="49"/>
      <c r="P20" s="49"/>
    </row>
    <row r="21" spans="1:17" s="19" customFormat="1" ht="16.5" x14ac:dyDescent="0.35">
      <c r="A21" s="49" t="s">
        <v>19</v>
      </c>
      <c r="B21" s="49"/>
      <c r="C21" s="49"/>
      <c r="D21" s="49"/>
      <c r="E21" s="49"/>
      <c r="F21" s="49"/>
      <c r="L21" s="49" t="s">
        <v>26</v>
      </c>
      <c r="M21" s="49"/>
      <c r="N21" s="49"/>
      <c r="O21" s="49"/>
      <c r="P21" s="49"/>
    </row>
    <row r="23" spans="1:17" x14ac:dyDescent="0.3">
      <c r="B23" s="10"/>
    </row>
    <row r="24" spans="1:17" x14ac:dyDescent="0.3">
      <c r="B24" s="10"/>
    </row>
    <row r="25" spans="1:17" x14ac:dyDescent="0.3">
      <c r="B25" s="10"/>
    </row>
  </sheetData>
  <mergeCells count="28">
    <mergeCell ref="A21:F21"/>
    <mergeCell ref="A5:A7"/>
    <mergeCell ref="B5:B7"/>
    <mergeCell ref="F5:I5"/>
    <mergeCell ref="J5:M5"/>
    <mergeCell ref="L20:P20"/>
    <mergeCell ref="L21:P21"/>
    <mergeCell ref="J6:J7"/>
    <mergeCell ref="D6:E6"/>
    <mergeCell ref="C6:C7"/>
    <mergeCell ref="F6:F7"/>
    <mergeCell ref="G6:G7"/>
    <mergeCell ref="H6:H7"/>
    <mergeCell ref="I6:I7"/>
    <mergeCell ref="Q6:Q7"/>
    <mergeCell ref="K6:K7"/>
    <mergeCell ref="L6:L7"/>
    <mergeCell ref="M6:M7"/>
    <mergeCell ref="N6:N7"/>
    <mergeCell ref="O6:O7"/>
    <mergeCell ref="P6:P7"/>
    <mergeCell ref="A2:Q2"/>
    <mergeCell ref="A1:E1"/>
    <mergeCell ref="F1:Q1"/>
    <mergeCell ref="A3:Q3"/>
    <mergeCell ref="P5:Q5"/>
    <mergeCell ref="C5:E5"/>
    <mergeCell ref="N5:O5"/>
  </mergeCells>
  <pageMargins left="0.84" right="0.25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topLeftCell="A10" zoomScaleNormal="100" workbookViewId="0">
      <selection activeCell="I6" sqref="I6:J6"/>
    </sheetView>
  </sheetViews>
  <sheetFormatPr defaultColWidth="9.1796875" defaultRowHeight="14" x14ac:dyDescent="0.3"/>
  <cols>
    <col min="1" max="1" width="3.7265625" style="32" customWidth="1"/>
    <col min="2" max="2" width="24" style="32" customWidth="1"/>
    <col min="3" max="3" width="8.26953125" style="32" customWidth="1"/>
    <col min="4" max="4" width="9.81640625" style="32" customWidth="1"/>
    <col min="5" max="5" width="8.26953125" style="32" customWidth="1"/>
    <col min="6" max="6" width="13" style="32" customWidth="1"/>
    <col min="7" max="7" width="12.26953125" style="32" customWidth="1"/>
    <col min="8" max="8" width="6.81640625" style="32" customWidth="1"/>
    <col min="9" max="9" width="13.7265625" style="32" customWidth="1"/>
    <col min="10" max="10" width="14" style="32" customWidth="1"/>
    <col min="11" max="11" width="5" style="32" customWidth="1"/>
    <col min="12" max="16384" width="9.1796875" style="32"/>
  </cols>
  <sheetData>
    <row r="1" spans="1:11" ht="42.75" customHeight="1" x14ac:dyDescent="0.35">
      <c r="A1" s="56" t="s">
        <v>49</v>
      </c>
      <c r="B1" s="56"/>
      <c r="C1" s="56"/>
      <c r="D1" s="51" t="s">
        <v>23</v>
      </c>
      <c r="E1" s="51"/>
      <c r="F1" s="51"/>
      <c r="G1" s="51"/>
      <c r="H1" s="51"/>
      <c r="I1" s="51"/>
      <c r="J1" s="51"/>
      <c r="K1" s="51"/>
    </row>
    <row r="3" spans="1:11" s="28" customFormat="1" ht="42.75" customHeight="1" x14ac:dyDescent="0.35">
      <c r="A3" s="51" t="s">
        <v>50</v>
      </c>
      <c r="B3" s="52"/>
      <c r="C3" s="52"/>
      <c r="D3" s="52"/>
      <c r="E3" s="52"/>
      <c r="F3" s="52"/>
      <c r="G3" s="52"/>
      <c r="H3" s="52"/>
      <c r="I3" s="52"/>
      <c r="J3" s="52"/>
    </row>
    <row r="4" spans="1:11" s="28" customFormat="1" ht="22.5" customHeight="1" x14ac:dyDescent="0.35">
      <c r="A4" s="53" t="s">
        <v>51</v>
      </c>
      <c r="B4" s="54"/>
      <c r="C4" s="54"/>
      <c r="D4" s="54"/>
      <c r="E4" s="54"/>
      <c r="F4" s="54"/>
      <c r="G4" s="54"/>
      <c r="H4" s="54"/>
      <c r="I4" s="54"/>
      <c r="J4" s="54"/>
    </row>
    <row r="5" spans="1:11" ht="43.5" customHeight="1" x14ac:dyDescent="0.3">
      <c r="A5" s="58" t="s">
        <v>0</v>
      </c>
      <c r="B5" s="55" t="s">
        <v>30</v>
      </c>
      <c r="C5" s="55" t="s">
        <v>37</v>
      </c>
      <c r="D5" s="55"/>
      <c r="E5" s="55" t="s">
        <v>38</v>
      </c>
      <c r="F5" s="55"/>
      <c r="G5" s="55"/>
      <c r="H5" s="55" t="s">
        <v>43</v>
      </c>
      <c r="I5" s="55"/>
      <c r="J5" s="55"/>
      <c r="K5" s="55" t="s">
        <v>31</v>
      </c>
    </row>
    <row r="6" spans="1:11" ht="24.75" customHeight="1" x14ac:dyDescent="0.3">
      <c r="A6" s="58"/>
      <c r="B6" s="55"/>
      <c r="C6" s="55" t="s">
        <v>39</v>
      </c>
      <c r="D6" s="55" t="s">
        <v>40</v>
      </c>
      <c r="E6" s="55" t="s">
        <v>39</v>
      </c>
      <c r="F6" s="55" t="s">
        <v>40</v>
      </c>
      <c r="G6" s="55"/>
      <c r="H6" s="55" t="s">
        <v>39</v>
      </c>
      <c r="I6" s="55" t="s">
        <v>40</v>
      </c>
      <c r="J6" s="55"/>
      <c r="K6" s="55"/>
    </row>
    <row r="7" spans="1:11" ht="124.5" customHeight="1" x14ac:dyDescent="0.3">
      <c r="A7" s="58"/>
      <c r="B7" s="55"/>
      <c r="C7" s="55"/>
      <c r="D7" s="55"/>
      <c r="E7" s="55"/>
      <c r="F7" s="37" t="s">
        <v>41</v>
      </c>
      <c r="G7" s="37" t="s">
        <v>42</v>
      </c>
      <c r="H7" s="55"/>
      <c r="I7" s="37" t="s">
        <v>41</v>
      </c>
      <c r="J7" s="37" t="s">
        <v>42</v>
      </c>
      <c r="K7" s="57"/>
    </row>
    <row r="8" spans="1:11" ht="23.25" customHeight="1" x14ac:dyDescent="0.3">
      <c r="A8" s="29">
        <v>1</v>
      </c>
      <c r="B8" s="38" t="s">
        <v>44</v>
      </c>
      <c r="C8" s="30">
        <f>E8+H8</f>
        <v>7</v>
      </c>
      <c r="D8" s="30">
        <f>F8+G8+I8+J8</f>
        <v>0</v>
      </c>
      <c r="E8" s="30">
        <v>7</v>
      </c>
      <c r="F8" s="30"/>
      <c r="G8" s="30"/>
      <c r="H8" s="30"/>
      <c r="I8" s="30"/>
      <c r="J8" s="30"/>
      <c r="K8" s="30"/>
    </row>
    <row r="9" spans="1:11" ht="23.25" customHeight="1" x14ac:dyDescent="0.3">
      <c r="A9" s="31">
        <v>2</v>
      </c>
      <c r="B9" s="38" t="s">
        <v>16</v>
      </c>
      <c r="C9" s="30">
        <f t="shared" ref="C9:C10" si="0">E9+H9</f>
        <v>0</v>
      </c>
      <c r="D9" s="30">
        <v>11</v>
      </c>
      <c r="E9" s="30"/>
      <c r="F9" s="30">
        <v>8</v>
      </c>
      <c r="G9" s="30">
        <v>3</v>
      </c>
      <c r="H9" s="30"/>
      <c r="I9" s="30"/>
      <c r="J9" s="30"/>
      <c r="K9" s="30"/>
    </row>
    <row r="10" spans="1:11" ht="23.25" customHeight="1" x14ac:dyDescent="0.3">
      <c r="A10" s="29">
        <v>3</v>
      </c>
      <c r="B10" s="39" t="s">
        <v>17</v>
      </c>
      <c r="C10" s="30">
        <f t="shared" si="0"/>
        <v>0</v>
      </c>
      <c r="D10" s="30">
        <v>58</v>
      </c>
      <c r="E10" s="30"/>
      <c r="F10" s="30">
        <v>9</v>
      </c>
      <c r="G10" s="30">
        <v>49</v>
      </c>
      <c r="H10" s="30"/>
      <c r="I10" s="30"/>
      <c r="J10" s="30"/>
      <c r="K10" s="30"/>
    </row>
    <row r="11" spans="1:11" ht="23.25" customHeight="1" x14ac:dyDescent="0.3">
      <c r="A11" s="31">
        <v>4</v>
      </c>
      <c r="B11" s="38" t="s">
        <v>45</v>
      </c>
      <c r="C11" s="30">
        <v>0</v>
      </c>
      <c r="D11" s="30">
        <f t="shared" ref="D11:D12" si="1">F11+G11+I11+J11</f>
        <v>0</v>
      </c>
      <c r="E11" s="30">
        <v>0</v>
      </c>
      <c r="F11" s="30"/>
      <c r="G11" s="30"/>
      <c r="H11" s="30"/>
      <c r="I11" s="30"/>
      <c r="J11" s="30"/>
      <c r="K11" s="30"/>
    </row>
    <row r="12" spans="1:11" ht="23.25" customHeight="1" x14ac:dyDescent="0.3">
      <c r="A12" s="29">
        <v>5</v>
      </c>
      <c r="B12" s="38" t="s">
        <v>46</v>
      </c>
      <c r="C12" s="30">
        <v>2</v>
      </c>
      <c r="D12" s="30">
        <f t="shared" si="1"/>
        <v>0</v>
      </c>
      <c r="E12" s="30"/>
      <c r="F12" s="30"/>
      <c r="G12" s="30"/>
      <c r="H12" s="30">
        <v>2</v>
      </c>
      <c r="I12" s="30">
        <v>0</v>
      </c>
      <c r="J12" s="30"/>
      <c r="K12" s="30"/>
    </row>
    <row r="13" spans="1:11" ht="23.25" customHeight="1" x14ac:dyDescent="0.3">
      <c r="A13" s="31">
        <v>6</v>
      </c>
      <c r="B13" s="38" t="s">
        <v>47</v>
      </c>
      <c r="C13" s="30">
        <v>1</v>
      </c>
      <c r="D13" s="30">
        <v>6</v>
      </c>
      <c r="E13" s="30">
        <v>1</v>
      </c>
      <c r="F13" s="30">
        <v>5</v>
      </c>
      <c r="G13" s="30">
        <v>1</v>
      </c>
      <c r="H13" s="30">
        <v>1</v>
      </c>
      <c r="I13" s="30"/>
      <c r="J13" s="30"/>
      <c r="K13" s="30"/>
    </row>
    <row r="14" spans="1:11" ht="23.25" customHeight="1" x14ac:dyDescent="0.3">
      <c r="A14" s="29">
        <v>7</v>
      </c>
      <c r="B14" s="38" t="s">
        <v>48</v>
      </c>
      <c r="C14" s="30">
        <v>7</v>
      </c>
      <c r="D14" s="30">
        <v>30</v>
      </c>
      <c r="E14" s="30">
        <v>6</v>
      </c>
      <c r="F14" s="30">
        <v>4</v>
      </c>
      <c r="G14" s="30">
        <v>18</v>
      </c>
      <c r="H14" s="30">
        <v>1</v>
      </c>
      <c r="I14" s="30">
        <v>1</v>
      </c>
      <c r="J14" s="30">
        <v>7</v>
      </c>
      <c r="K14" s="30"/>
    </row>
    <row r="15" spans="1:11" ht="15.75" customHeight="1" x14ac:dyDescent="0.3">
      <c r="A15" s="33"/>
      <c r="C15" s="34"/>
      <c r="D15" s="34"/>
      <c r="E15" s="34"/>
      <c r="F15" s="34"/>
      <c r="G15" s="34"/>
      <c r="H15" s="35"/>
      <c r="I15" s="35"/>
      <c r="J15" s="35"/>
      <c r="K15" s="35"/>
    </row>
    <row r="16" spans="1:11" ht="17.5" x14ac:dyDescent="0.35">
      <c r="A16" s="50"/>
      <c r="B16" s="50"/>
      <c r="C16" s="50"/>
      <c r="D16" s="50"/>
      <c r="E16" s="50"/>
      <c r="H16" s="50"/>
      <c r="I16" s="50"/>
      <c r="J16" s="50"/>
      <c r="K16" s="50"/>
    </row>
    <row r="18" spans="2:2" x14ac:dyDescent="0.3">
      <c r="B18" s="36"/>
    </row>
    <row r="19" spans="2:2" x14ac:dyDescent="0.3">
      <c r="B19" s="36"/>
    </row>
    <row r="20" spans="2:2" x14ac:dyDescent="0.3">
      <c r="B20" s="36"/>
    </row>
  </sheetData>
  <mergeCells count="18">
    <mergeCell ref="A1:C1"/>
    <mergeCell ref="D1:K1"/>
    <mergeCell ref="C6:C7"/>
    <mergeCell ref="D6:D7"/>
    <mergeCell ref="E6:E7"/>
    <mergeCell ref="F6:G6"/>
    <mergeCell ref="I6:J6"/>
    <mergeCell ref="H6:H7"/>
    <mergeCell ref="K5:K7"/>
    <mergeCell ref="A5:A7"/>
    <mergeCell ref="B5:B7"/>
    <mergeCell ref="E5:G5"/>
    <mergeCell ref="H5:J5"/>
    <mergeCell ref="H16:K16"/>
    <mergeCell ref="A3:J3"/>
    <mergeCell ref="A4:J4"/>
    <mergeCell ref="A16:E16"/>
    <mergeCell ref="C5:D5"/>
  </mergeCells>
  <pageMargins left="0.7" right="0.7" top="0.25" bottom="0.2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6" sqref="K16"/>
    </sheetView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4.5" x14ac:dyDescent="0.3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Sheet4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Khanh Ha</dc:creator>
  <cp:lastModifiedBy>HP</cp:lastModifiedBy>
  <cp:lastPrinted>2024-10-31T07:07:56Z</cp:lastPrinted>
  <dcterms:created xsi:type="dcterms:W3CDTF">2017-06-08T00:15:26Z</dcterms:created>
  <dcterms:modified xsi:type="dcterms:W3CDTF">2024-12-02T10:45:59Z</dcterms:modified>
</cp:coreProperties>
</file>